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7755"/>
  </bookViews>
  <sheets>
    <sheet name="Hoja1" sheetId="1" r:id="rId1"/>
    <sheet name="Hoja2" sheetId="2" r:id="rId2"/>
    <sheet name="Hoja3" sheetId="3" r:id="rId3"/>
  </sheets>
  <definedNames>
    <definedName name="_xlnm.Print_Area" localSheetId="0">Hoja1!$B$2:$E$2</definedName>
  </definedNames>
  <calcPr calcId="145621"/>
</workbook>
</file>

<file path=xl/calcChain.xml><?xml version="1.0" encoding="utf-8"?>
<calcChain xmlns="http://schemas.openxmlformats.org/spreadsheetml/2006/main">
  <c r="H5" i="1" l="1"/>
  <c r="C14" i="1"/>
  <c r="H6" i="1"/>
  <c r="C17" i="1"/>
  <c r="C7" i="1"/>
  <c r="B7" i="1"/>
</calcChain>
</file>

<file path=xl/sharedStrings.xml><?xml version="1.0" encoding="utf-8"?>
<sst xmlns="http://schemas.openxmlformats.org/spreadsheetml/2006/main" count="70" uniqueCount="57">
  <si>
    <t>Clasificaciones VI INDOOR BASAURI de patinaje de velocidad</t>
  </si>
  <si>
    <t>ALEVÍN FEMENINO FINAL</t>
  </si>
  <si>
    <t>Iratxe Lapuente</t>
  </si>
  <si>
    <t>Lagunak</t>
  </si>
  <si>
    <t>Uxue Sola Baigorri</t>
  </si>
  <si>
    <t>C.D. Cantolagua</t>
  </si>
  <si>
    <t>Naiara Zudiarre Andrés</t>
  </si>
  <si>
    <t>C.D. Amaya</t>
  </si>
  <si>
    <t>ALEVIN MASCULINO FINAL</t>
  </si>
  <si>
    <t>Unai Lara Domiguez</t>
  </si>
  <si>
    <t>Oier Lara Dominguez</t>
  </si>
  <si>
    <t>Izan Exposito Garcia</t>
  </si>
  <si>
    <t>Amaya Sport San Antonio</t>
  </si>
  <si>
    <t>Jon Urkiza</t>
  </si>
  <si>
    <t>Patin Sakana</t>
  </si>
  <si>
    <t>Izadia Arteaga Jaurrieta</t>
  </si>
  <si>
    <t>U.C.D. Txantrea</t>
  </si>
  <si>
    <t>A.D. San Juan</t>
  </si>
  <si>
    <t>Naiara Gonzalez Montes</t>
  </si>
  <si>
    <t>AMAIA Sorozabal Pegneguy</t>
  </si>
  <si>
    <t>Daniel Garro</t>
  </si>
  <si>
    <t>Egoitz Sanchez Gonzalez</t>
  </si>
  <si>
    <t>Basroller K.E.</t>
  </si>
  <si>
    <t>Aner Iglesias Martin</t>
  </si>
  <si>
    <t>ABSOLUTA FEMENINA</t>
  </si>
  <si>
    <t>ABSOLUTA MASCULINA</t>
  </si>
  <si>
    <t>Amaia Faber Arbeloa</t>
  </si>
  <si>
    <t>Naiara Gutierrez Zaratiegui</t>
  </si>
  <si>
    <t xml:space="preserve">Eduardo Ramirez  </t>
  </si>
  <si>
    <t xml:space="preserve"> Iker Delgado, </t>
  </si>
  <si>
    <t>UDC Txantrea</t>
  </si>
  <si>
    <t>Asier Amillano</t>
  </si>
  <si>
    <t>Ekaitz Perez de San Roman</t>
  </si>
  <si>
    <t>Oscar Zamarrón</t>
  </si>
  <si>
    <t>RELEVOS MENORES FEMENINA FINAL</t>
  </si>
  <si>
    <t>RELEVOS MENORES MASCULINA FINAL</t>
  </si>
  <si>
    <t xml:space="preserve"> Cantolagua A</t>
  </si>
  <si>
    <t xml:space="preserve">Txantrea A </t>
  </si>
  <si>
    <t xml:space="preserve"> Sakana A</t>
  </si>
  <si>
    <t>San Antonio B</t>
  </si>
  <si>
    <t xml:space="preserve"> Irristaka A</t>
  </si>
  <si>
    <t xml:space="preserve"> San Antonio B</t>
  </si>
  <si>
    <t>Txantrea B,</t>
  </si>
  <si>
    <t>San Juan A</t>
  </si>
  <si>
    <t>San Antonio A</t>
  </si>
  <si>
    <t xml:space="preserve"> Txantrea A</t>
  </si>
  <si>
    <t>Basroller B</t>
  </si>
  <si>
    <t>13/01/2019</t>
  </si>
  <si>
    <t>RELEVOS ASOLUTO FEMENINA FINAL</t>
  </si>
  <si>
    <t>RELEVOS ABSOLUTO MASCULINA FINAL</t>
  </si>
  <si>
    <t>Saioa Mikelarena Mendiburu</t>
  </si>
  <si>
    <t>Alba Zubiria Orcaray</t>
  </si>
  <si>
    <t>Amalur Amillano Zurbano</t>
  </si>
  <si>
    <t>Javier Ramirez Reparaz</t>
  </si>
  <si>
    <t>Anne Lapuente</t>
  </si>
  <si>
    <t>JUVENIL FEMENINO FINAL</t>
  </si>
  <si>
    <t>JUVENIL MASCULINO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</si>
</sst>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tabSelected="1" topLeftCell="A11" zoomScaleNormal="100" workbookViewId="0">
      <selection activeCell="D30" sqref="D30"/>
    </sheetView>
  </sheetViews>
  <sheetFormatPr baseColWidth="10" defaultRowHeight="15" x14ac:dyDescent="0.25"/>
  <cols>
    <col min="2" max="2" width="26" customWidth="1"/>
  </cols>
  <sheetData>
    <row r="2" spans="1:8" ht="21" x14ac:dyDescent="0.35">
      <c r="B2" s="4" t="s">
        <v>0</v>
      </c>
      <c r="C2" s="4"/>
      <c r="D2" s="4"/>
      <c r="E2" s="4"/>
      <c r="F2" s="5"/>
      <c r="G2" s="5"/>
      <c r="H2" s="6" t="s">
        <v>47</v>
      </c>
    </row>
    <row r="4" spans="1:8" x14ac:dyDescent="0.25">
      <c r="B4" s="3" t="s">
        <v>1</v>
      </c>
      <c r="C4" s="3"/>
      <c r="D4" s="3"/>
      <c r="E4" s="3" t="s">
        <v>8</v>
      </c>
      <c r="F4" s="3"/>
    </row>
    <row r="5" spans="1:8" x14ac:dyDescent="0.25">
      <c r="A5">
        <v>1</v>
      </c>
      <c r="B5" t="s">
        <v>2</v>
      </c>
      <c r="C5" t="s">
        <v>3</v>
      </c>
      <c r="E5">
        <v>1</v>
      </c>
      <c r="F5" t="s">
        <v>9</v>
      </c>
      <c r="H5" s="1" t="str">
        <f ca="1">VLOOKUP(F5,$B$2:$E$19,4,0)</f>
        <v>U.C.D. Txantrea</v>
      </c>
    </row>
    <row r="6" spans="1:8" x14ac:dyDescent="0.25">
      <c r="A6">
        <v>2</v>
      </c>
      <c r="B6" t="s">
        <v>4</v>
      </c>
      <c r="C6" t="s">
        <v>5</v>
      </c>
      <c r="E6">
        <v>2</v>
      </c>
      <c r="F6" t="s">
        <v>10</v>
      </c>
      <c r="H6" s="1" t="str">
        <f ca="1">VLOOKUP(F6,$B$2:$E$19,4,0)</f>
        <v>U.C.D. Txantrea</v>
      </c>
    </row>
    <row r="7" spans="1:8" x14ac:dyDescent="0.25">
      <c r="A7">
        <v>3</v>
      </c>
      <c r="B7" s="1" t="str">
        <f ca="1">RIGHT(VLOOKUP(A7,$B$2:$E$19,3,0),15)&amp;" "&amp;TEXT(VLOOKUP(A7,$B$2:$E$19,2,0),"00")</f>
        <v>Irantzu Arriaga Cenzano</v>
      </c>
      <c r="C7" s="1" t="str">
        <f ca="1">VLOOKUP(A7,$B$2:$E$19,4,0)</f>
        <v>U.C.D. Txantrea</v>
      </c>
      <c r="E7">
        <v>3</v>
      </c>
      <c r="F7" t="s">
        <v>11</v>
      </c>
      <c r="H7" t="s">
        <v>12</v>
      </c>
    </row>
    <row r="8" spans="1:8" x14ac:dyDescent="0.25">
      <c r="A8">
        <v>4</v>
      </c>
      <c r="B8" t="s">
        <v>6</v>
      </c>
      <c r="C8" t="s">
        <v>7</v>
      </c>
      <c r="E8">
        <v>4</v>
      </c>
      <c r="F8" t="s">
        <v>13</v>
      </c>
      <c r="H8" t="s">
        <v>14</v>
      </c>
    </row>
    <row r="10" spans="1:8" x14ac:dyDescent="0.25">
      <c r="B10" s="3" t="s">
        <v>55</v>
      </c>
      <c r="C10" s="3"/>
      <c r="D10" s="3"/>
      <c r="E10" s="3" t="s">
        <v>56</v>
      </c>
      <c r="F10" s="3"/>
    </row>
    <row r="11" spans="1:8" x14ac:dyDescent="0.25">
      <c r="A11">
        <v>1</v>
      </c>
      <c r="B11" t="s">
        <v>15</v>
      </c>
      <c r="C11" t="s">
        <v>16</v>
      </c>
      <c r="E11">
        <v>1</v>
      </c>
      <c r="F11" t="s">
        <v>20</v>
      </c>
      <c r="H11" t="s">
        <v>5</v>
      </c>
    </row>
    <row r="12" spans="1:8" x14ac:dyDescent="0.25">
      <c r="A12">
        <v>2</v>
      </c>
      <c r="B12" t="s">
        <v>54</v>
      </c>
      <c r="C12" t="s">
        <v>3</v>
      </c>
      <c r="E12">
        <v>2</v>
      </c>
      <c r="F12" t="s">
        <v>21</v>
      </c>
      <c r="H12" t="s">
        <v>12</v>
      </c>
    </row>
    <row r="13" spans="1:8" x14ac:dyDescent="0.25">
      <c r="A13">
        <v>3</v>
      </c>
      <c r="B13" t="s">
        <v>18</v>
      </c>
      <c r="C13" t="s">
        <v>17</v>
      </c>
      <c r="E13">
        <v>3</v>
      </c>
      <c r="F13" t="s">
        <v>53</v>
      </c>
      <c r="H13" t="s">
        <v>12</v>
      </c>
    </row>
    <row r="14" spans="1:8" x14ac:dyDescent="0.25">
      <c r="A14">
        <v>4</v>
      </c>
      <c r="B14" t="s">
        <v>19</v>
      </c>
      <c r="C14" s="1" t="str">
        <f ca="1">VLOOKUP(A14,$B$2:$E$19,4,0)</f>
        <v>U.C.D. Txantrea</v>
      </c>
      <c r="E14">
        <v>4</v>
      </c>
      <c r="F14" t="s">
        <v>23</v>
      </c>
      <c r="H14" t="s">
        <v>22</v>
      </c>
    </row>
    <row r="16" spans="1:8" x14ac:dyDescent="0.25">
      <c r="B16" s="3" t="s">
        <v>24</v>
      </c>
      <c r="C16" s="3"/>
      <c r="D16" s="3"/>
      <c r="E16" s="3" t="s">
        <v>25</v>
      </c>
      <c r="F16" s="3"/>
    </row>
    <row r="17" spans="1:11" x14ac:dyDescent="0.25">
      <c r="A17">
        <v>1</v>
      </c>
      <c r="B17" t="s">
        <v>52</v>
      </c>
      <c r="C17" s="1" t="str">
        <f ca="1">VLOOKUP(A17,$B$2:$E$19,4,0)</f>
        <v>U.C.D. Txantrea</v>
      </c>
      <c r="E17">
        <v>1</v>
      </c>
      <c r="F17" t="s">
        <v>31</v>
      </c>
      <c r="H17" t="s">
        <v>30</v>
      </c>
    </row>
    <row r="18" spans="1:11" x14ac:dyDescent="0.25">
      <c r="A18">
        <v>2</v>
      </c>
      <c r="B18" t="s">
        <v>26</v>
      </c>
      <c r="C18" t="s">
        <v>12</v>
      </c>
      <c r="E18">
        <v>2</v>
      </c>
      <c r="F18" t="s">
        <v>29</v>
      </c>
      <c r="H18" t="s">
        <v>12</v>
      </c>
    </row>
    <row r="19" spans="1:11" x14ac:dyDescent="0.25">
      <c r="A19">
        <v>3</v>
      </c>
      <c r="B19" t="s">
        <v>50</v>
      </c>
      <c r="C19" t="s">
        <v>12</v>
      </c>
      <c r="E19">
        <v>3</v>
      </c>
      <c r="F19" t="s">
        <v>28</v>
      </c>
      <c r="H19" t="s">
        <v>12</v>
      </c>
    </row>
    <row r="20" spans="1:11" x14ac:dyDescent="0.25">
      <c r="A20">
        <v>4</v>
      </c>
      <c r="B20" t="s">
        <v>51</v>
      </c>
      <c r="C20" t="s">
        <v>12</v>
      </c>
      <c r="E20">
        <v>4</v>
      </c>
      <c r="F20" t="s">
        <v>32</v>
      </c>
      <c r="H20" t="s">
        <v>22</v>
      </c>
    </row>
    <row r="21" spans="1:11" x14ac:dyDescent="0.25">
      <c r="A21">
        <v>5</v>
      </c>
      <c r="B21" t="s">
        <v>27</v>
      </c>
      <c r="C21" t="s">
        <v>12</v>
      </c>
      <c r="E21">
        <v>5</v>
      </c>
      <c r="F21" t="s">
        <v>33</v>
      </c>
      <c r="H21" t="s">
        <v>14</v>
      </c>
    </row>
    <row r="23" spans="1:11" x14ac:dyDescent="0.25">
      <c r="B23" s="3" t="s">
        <v>34</v>
      </c>
      <c r="C23" s="3"/>
      <c r="D23" s="3"/>
      <c r="E23" s="3" t="s">
        <v>35</v>
      </c>
      <c r="F23" s="3"/>
      <c r="G23" s="3"/>
    </row>
    <row r="24" spans="1:11" x14ac:dyDescent="0.25">
      <c r="A24">
        <v>1</v>
      </c>
      <c r="B24" s="3" t="s">
        <v>38</v>
      </c>
      <c r="E24">
        <v>1</v>
      </c>
      <c r="F24" s="3" t="s">
        <v>39</v>
      </c>
    </row>
    <row r="25" spans="1:11" x14ac:dyDescent="0.25">
      <c r="A25">
        <v>2</v>
      </c>
      <c r="B25" s="3" t="s">
        <v>37</v>
      </c>
      <c r="E25">
        <v>2</v>
      </c>
      <c r="F25" s="3" t="s">
        <v>40</v>
      </c>
      <c r="K25" s="2"/>
    </row>
    <row r="26" spans="1:11" x14ac:dyDescent="0.25">
      <c r="A26">
        <v>3</v>
      </c>
      <c r="B26" s="3" t="s">
        <v>36</v>
      </c>
      <c r="E26">
        <v>3</v>
      </c>
      <c r="F26" s="3" t="s">
        <v>38</v>
      </c>
      <c r="K26" s="2"/>
    </row>
    <row r="27" spans="1:11" x14ac:dyDescent="0.25">
      <c r="K27" s="2"/>
    </row>
    <row r="28" spans="1:11" x14ac:dyDescent="0.25">
      <c r="B28" s="3" t="s">
        <v>48</v>
      </c>
      <c r="C28" s="3"/>
      <c r="D28" s="3"/>
      <c r="E28" s="3" t="s">
        <v>49</v>
      </c>
      <c r="F28" s="3"/>
      <c r="G28" s="3"/>
      <c r="K28" s="2"/>
    </row>
    <row r="29" spans="1:11" x14ac:dyDescent="0.25">
      <c r="A29">
        <v>1</v>
      </c>
      <c r="B29" s="3" t="s">
        <v>41</v>
      </c>
      <c r="E29">
        <v>1</v>
      </c>
      <c r="F29" s="3" t="s">
        <v>44</v>
      </c>
      <c r="K29" s="2"/>
    </row>
    <row r="30" spans="1:11" x14ac:dyDescent="0.25">
      <c r="A30">
        <v>2</v>
      </c>
      <c r="B30" s="3" t="s">
        <v>42</v>
      </c>
      <c r="E30">
        <v>2</v>
      </c>
      <c r="F30" s="3" t="s">
        <v>45</v>
      </c>
    </row>
    <row r="31" spans="1:11" x14ac:dyDescent="0.25">
      <c r="A31">
        <v>3</v>
      </c>
      <c r="B31" s="3" t="s">
        <v>43</v>
      </c>
      <c r="E31">
        <v>3</v>
      </c>
      <c r="F31" s="3" t="s">
        <v>46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ANDRES</cp:lastModifiedBy>
  <cp:lastPrinted>2019-01-13T21:53:16Z</cp:lastPrinted>
  <dcterms:created xsi:type="dcterms:W3CDTF">2019-01-13T19:43:15Z</dcterms:created>
  <dcterms:modified xsi:type="dcterms:W3CDTF">2019-01-13T21:53:18Z</dcterms:modified>
</cp:coreProperties>
</file>